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4940" windowHeight="12465" activeTab="0"/>
  </bookViews>
  <sheets>
    <sheet name="Suggestion" sheetId="1" r:id="rId1"/>
  </sheets>
  <definedNames/>
  <calcPr fullCalcOnLoad="1"/>
</workbook>
</file>

<file path=xl/sharedStrings.xml><?xml version="1.0" encoding="utf-8"?>
<sst xmlns="http://schemas.openxmlformats.org/spreadsheetml/2006/main" count="116" uniqueCount="116">
  <si>
    <t>Region 1</t>
  </si>
  <si>
    <t>Region 3</t>
  </si>
  <si>
    <t>Region 6</t>
  </si>
  <si>
    <t>AK</t>
  </si>
  <si>
    <t>Alaska</t>
  </si>
  <si>
    <t>IN</t>
  </si>
  <si>
    <t>Indiana</t>
  </si>
  <si>
    <t>AZ</t>
  </si>
  <si>
    <t>Arizona</t>
  </si>
  <si>
    <t>MS</t>
  </si>
  <si>
    <t>Mississippi</t>
  </si>
  <si>
    <t>KY</t>
  </si>
  <si>
    <t>Kentucky</t>
  </si>
  <si>
    <t>NM</t>
  </si>
  <si>
    <t>New Mexico</t>
  </si>
  <si>
    <t>NC</t>
  </si>
  <si>
    <t>North Carolina</t>
  </si>
  <si>
    <t>MI</t>
  </si>
  <si>
    <t>Michigan</t>
  </si>
  <si>
    <t>NV</t>
  </si>
  <si>
    <t>Nevada</t>
  </si>
  <si>
    <t>SC</t>
  </si>
  <si>
    <t>South Carolina</t>
  </si>
  <si>
    <t>OH</t>
  </si>
  <si>
    <t>Ohio</t>
  </si>
  <si>
    <t>CO</t>
  </si>
  <si>
    <t>Colorado</t>
  </si>
  <si>
    <t>TN</t>
  </si>
  <si>
    <t>Tennessee</t>
  </si>
  <si>
    <t>TX</t>
  </si>
  <si>
    <t>Texas</t>
  </si>
  <si>
    <t>AL</t>
  </si>
  <si>
    <t>Alabama</t>
  </si>
  <si>
    <t>UT</t>
  </si>
  <si>
    <t>Utah</t>
  </si>
  <si>
    <t>MT</t>
  </si>
  <si>
    <t>Montana</t>
  </si>
  <si>
    <t>Region 4</t>
  </si>
  <si>
    <t>WY</t>
  </si>
  <si>
    <t xml:space="preserve">Wyoming </t>
  </si>
  <si>
    <t>FL</t>
  </si>
  <si>
    <t>Florida</t>
  </si>
  <si>
    <t>OK</t>
  </si>
  <si>
    <t>Oklahoma</t>
  </si>
  <si>
    <t>GA</t>
  </si>
  <si>
    <t>Georgia</t>
  </si>
  <si>
    <t>Region 7</t>
  </si>
  <si>
    <t>AR</t>
  </si>
  <si>
    <t>Arkansas</t>
  </si>
  <si>
    <t>CT</t>
  </si>
  <si>
    <t>Connecticut</t>
  </si>
  <si>
    <t>LA</t>
  </si>
  <si>
    <t>Louisiana</t>
  </si>
  <si>
    <t>ME</t>
  </si>
  <si>
    <t>Maine</t>
  </si>
  <si>
    <t>NH</t>
  </si>
  <si>
    <t>New Hampshire</t>
  </si>
  <si>
    <t>Region 5</t>
  </si>
  <si>
    <t>MA</t>
  </si>
  <si>
    <t>Massachusetts</t>
  </si>
  <si>
    <t>WV</t>
  </si>
  <si>
    <t>West Virginia</t>
  </si>
  <si>
    <t>IL</t>
  </si>
  <si>
    <t>Illinois</t>
  </si>
  <si>
    <t>NJ</t>
  </si>
  <si>
    <t>New Jersey</t>
  </si>
  <si>
    <t>IA</t>
  </si>
  <si>
    <t>Iowa</t>
  </si>
  <si>
    <t>NY</t>
  </si>
  <si>
    <t>New York</t>
  </si>
  <si>
    <t>KS</t>
  </si>
  <si>
    <t>Kansas</t>
  </si>
  <si>
    <t>RI</t>
  </si>
  <si>
    <t>Rhode Island</t>
  </si>
  <si>
    <t>Region 2</t>
  </si>
  <si>
    <t>MN</t>
  </si>
  <si>
    <t>Minnesota</t>
  </si>
  <si>
    <t>VT</t>
  </si>
  <si>
    <t>Vermont</t>
  </si>
  <si>
    <t>CA</t>
  </si>
  <si>
    <t>California</t>
  </si>
  <si>
    <t>MO</t>
  </si>
  <si>
    <t>Missouri</t>
  </si>
  <si>
    <t>OR</t>
  </si>
  <si>
    <t>Oregon</t>
  </si>
  <si>
    <t>NE</t>
  </si>
  <si>
    <t>Nebraska</t>
  </si>
  <si>
    <t>WA</t>
  </si>
  <si>
    <t>Washington</t>
  </si>
  <si>
    <t>ND</t>
  </si>
  <si>
    <t>North Dakota</t>
  </si>
  <si>
    <t>Region 8</t>
  </si>
  <si>
    <t>ID</t>
  </si>
  <si>
    <t>Idaho</t>
  </si>
  <si>
    <t>SD</t>
  </si>
  <si>
    <t>South Dakota</t>
  </si>
  <si>
    <t>DE</t>
  </si>
  <si>
    <t>Delaware</t>
  </si>
  <si>
    <t>HI</t>
  </si>
  <si>
    <t>Hawaii</t>
  </si>
  <si>
    <t>WI</t>
  </si>
  <si>
    <t>Wisconsin</t>
  </si>
  <si>
    <t>DC</t>
  </si>
  <si>
    <t>District of Columbia</t>
  </si>
  <si>
    <t>MD</t>
  </si>
  <si>
    <t>Maryland</t>
  </si>
  <si>
    <t>PA</t>
  </si>
  <si>
    <t>Pennsylvania</t>
  </si>
  <si>
    <t>Single Region = 1551</t>
  </si>
  <si>
    <t>These are suggested regions as
a starting point for discussion.</t>
  </si>
  <si>
    <t>VA</t>
  </si>
  <si>
    <t>Virginia</t>
  </si>
  <si>
    <t>Double Region = 3101</t>
  </si>
  <si>
    <t>Regions 2, 3, 5, 6, and 8 are already fairly settled.  I've heard New Hampshire express disapproval with its current region, but the rest of the northeast will likely stay together.  The remaining states could form their own region, or a subset of them could enter into a regional agreement with region 6 (if it has over 6.48% of the members), each acting autonomously through contract.
The current alignment of the regions is listed on the back side.</t>
  </si>
  <si>
    <t>Total Members = 15506</t>
  </si>
  <si>
    <t>by Chuck Moulton</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</si>
</sst>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7">
    <font>
      <sz val="10"/>
      <name val="Arial"/>
      <family val="0"/>
    </font>
    <font>
      <b/>
      <sz val="10"/>
      <name val="Arial"/>
      <family val="2"/>
    </font>
    <font>
      <sz val="8"/>
      <name val="Arial"/>
      <family val="2"/>
    </font>
    <font>
      <b/>
      <sz val="8"/>
      <name val="Arial"/>
      <family val="2"/>
    </font>
    <font>
      <sz val="12"/>
      <name val="Arial"/>
      <family val="0"/>
    </font>
    <font>
      <i/>
      <sz val="10"/>
      <name val="Arial"/>
      <family val="2"/>
    </font>
    <font>
      <sz val="14"/>
      <name val="Arial"/>
      <family val="0"/>
    </font>
  </fonts>
  <fills count="2">
    <fill>
      <patternFill/>
    </fill>
    <fill>
      <patternFill patternType="gray125"/>
    </fill>
  </fills>
  <borders count="2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style="thin"/>
      <top style="thin">
        <color indexed="22"/>
      </top>
      <bottom>
        <color indexed="63"/>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1" fillId="0" borderId="1" xfId="0" applyFont="1" applyFill="1" applyBorder="1" applyAlignment="1">
      <alignment horizontal="center"/>
    </xf>
    <xf numFmtId="0" fontId="1" fillId="0" borderId="2" xfId="0" applyFont="1" applyFill="1" applyBorder="1" applyAlignment="1">
      <alignment horizontal="center"/>
    </xf>
    <xf numFmtId="0" fontId="1" fillId="0" borderId="3" xfId="0" applyFont="1" applyFill="1" applyBorder="1" applyAlignment="1">
      <alignment horizontal="center"/>
    </xf>
    <xf numFmtId="0" fontId="2" fillId="0" borderId="4" xfId="0" applyFont="1" applyFill="1" applyBorder="1" applyAlignment="1">
      <alignment horizontal="center"/>
    </xf>
    <xf numFmtId="0" fontId="2" fillId="0" borderId="5" xfId="0" applyFont="1" applyFill="1" applyBorder="1" applyAlignment="1">
      <alignment horizontal="center"/>
    </xf>
    <xf numFmtId="0" fontId="2" fillId="0" borderId="5" xfId="0" applyFont="1" applyFill="1" applyBorder="1" applyAlignment="1">
      <alignment horizontal="center"/>
    </xf>
    <xf numFmtId="10" fontId="2" fillId="0" borderId="6" xfId="0" applyNumberFormat="1" applyFont="1" applyFill="1" applyBorder="1" applyAlignment="1">
      <alignment horizontal="center"/>
    </xf>
    <xf numFmtId="0" fontId="2" fillId="0" borderId="7" xfId="0" applyFont="1" applyFill="1" applyBorder="1" applyAlignment="1">
      <alignment horizontal="center"/>
    </xf>
    <xf numFmtId="0" fontId="2" fillId="0" borderId="8" xfId="0" applyFont="1" applyFill="1" applyBorder="1" applyAlignment="1">
      <alignment horizontal="center"/>
    </xf>
    <xf numFmtId="0" fontId="2" fillId="0" borderId="8" xfId="0" applyFont="1" applyFill="1" applyBorder="1" applyAlignment="1">
      <alignment horizontal="center"/>
    </xf>
    <xf numFmtId="10" fontId="2" fillId="0" borderId="9" xfId="0" applyNumberFormat="1"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1" xfId="0" applyFont="1" applyFill="1" applyBorder="1" applyAlignment="1">
      <alignment horizontal="center"/>
    </xf>
    <xf numFmtId="10" fontId="2" fillId="0" borderId="12" xfId="0" applyNumberFormat="1" applyFont="1" applyFill="1" applyBorder="1" applyAlignment="1">
      <alignment horizontal="center"/>
    </xf>
    <xf numFmtId="0" fontId="0" fillId="0" borderId="13" xfId="0" applyBorder="1" applyAlignment="1">
      <alignment/>
    </xf>
    <xf numFmtId="0" fontId="0" fillId="0" borderId="14" xfId="0" applyBorder="1" applyAlignment="1">
      <alignment/>
    </xf>
    <xf numFmtId="0" fontId="3" fillId="0" borderId="14" xfId="0" applyFont="1" applyBorder="1" applyAlignment="1">
      <alignment horizontal="center"/>
    </xf>
    <xf numFmtId="10" fontId="3" fillId="0" borderId="15" xfId="0" applyNumberFormat="1"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2" fillId="0" borderId="7" xfId="0" applyFont="1" applyFill="1" applyBorder="1" applyAlignment="1">
      <alignment horizontal="center"/>
    </xf>
    <xf numFmtId="10" fontId="2" fillId="0" borderId="9" xfId="0" applyNumberFormat="1" applyFont="1" applyFill="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16" xfId="0" applyFont="1" applyBorder="1" applyAlignment="1">
      <alignment horizontal="center" wrapText="1"/>
    </xf>
    <xf numFmtId="0" fontId="5" fillId="0" borderId="17"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0" fillId="0" borderId="16" xfId="0" applyFont="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0" fillId="0" borderId="22" xfId="0" applyFont="1" applyBorder="1" applyAlignment="1">
      <alignment horizontal="left" wrapText="1"/>
    </xf>
    <xf numFmtId="0" fontId="0" fillId="0" borderId="0" xfId="0" applyFont="1" applyBorder="1" applyAlignment="1">
      <alignment horizontal="left" wrapText="1"/>
    </xf>
    <xf numFmtId="0" fontId="0" fillId="0" borderId="23" xfId="0" applyFont="1" applyBorder="1" applyAlignment="1">
      <alignment horizontal="left"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9" xfId="0" applyFont="1" applyBorder="1" applyAlignment="1">
      <alignment horizontal="left" wrapText="1"/>
    </xf>
    <xf numFmtId="0" fontId="0" fillId="0" borderId="20" xfId="0" applyFont="1" applyBorder="1" applyAlignment="1">
      <alignment horizontal="left" wrapText="1"/>
    </xf>
    <xf numFmtId="0" fontId="0" fillId="0" borderId="21" xfId="0" applyFont="1" applyBorder="1" applyAlignment="1">
      <alignment horizontal="left" wrapText="1"/>
    </xf>
    <xf numFmtId="0" fontId="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1"/>
  <sheetViews>
    <sheetView tabSelected="1" workbookViewId="0" topLeftCell="A1">
      <selection activeCell="A1" sqref="A1:D1"/>
    </sheetView>
  </sheetViews>
  <sheetFormatPr defaultColWidth="9.140625" defaultRowHeight="12.75"/>
  <cols>
    <col min="1" max="1" width="6.140625" style="0" customWidth="1"/>
    <col min="2" max="2" width="12.421875" style="0" customWidth="1"/>
    <col min="3" max="3" width="8.8515625" style="0" customWidth="1"/>
    <col min="4" max="4" width="8.421875" style="0" customWidth="1"/>
    <col min="5" max="5" width="3.57421875" style="0" customWidth="1"/>
    <col min="6" max="6" width="6.421875" style="0" customWidth="1"/>
    <col min="7" max="7" width="13.140625" style="0" customWidth="1"/>
    <col min="8" max="8" width="7.00390625" style="0" customWidth="1"/>
    <col min="9" max="9" width="8.140625" style="0" customWidth="1"/>
    <col min="10" max="10" width="3.8515625" style="0" customWidth="1"/>
    <col min="11" max="11" width="6.421875" style="0" customWidth="1"/>
    <col min="12" max="12" width="14.8515625" style="0" customWidth="1"/>
    <col min="13" max="13" width="7.28125" style="0" customWidth="1"/>
    <col min="14" max="14" width="8.140625" style="0" customWidth="1"/>
  </cols>
  <sheetData>
    <row r="1" spans="1:14" ht="12.75">
      <c r="A1" s="1" t="s">
        <v>0</v>
      </c>
      <c r="B1" s="2"/>
      <c r="C1" s="2"/>
      <c r="D1" s="3"/>
      <c r="F1" s="1" t="s">
        <v>1</v>
      </c>
      <c r="G1" s="2"/>
      <c r="H1" s="2"/>
      <c r="I1" s="3"/>
      <c r="K1" s="1" t="s">
        <v>2</v>
      </c>
      <c r="L1" s="2"/>
      <c r="M1" s="2"/>
      <c r="N1" s="3"/>
    </row>
    <row r="2" spans="1:14" ht="12.75">
      <c r="A2" s="4" t="s">
        <v>3</v>
      </c>
      <c r="B2" s="5" t="s">
        <v>4</v>
      </c>
      <c r="C2" s="6">
        <v>91</v>
      </c>
      <c r="D2" s="7">
        <v>0.0058687</v>
      </c>
      <c r="F2" s="4" t="s">
        <v>5</v>
      </c>
      <c r="G2" s="5" t="s">
        <v>6</v>
      </c>
      <c r="H2" s="6">
        <v>417</v>
      </c>
      <c r="I2" s="7">
        <v>0.0268928</v>
      </c>
      <c r="K2" s="4" t="s">
        <v>7</v>
      </c>
      <c r="L2" s="5" t="s">
        <v>8</v>
      </c>
      <c r="M2" s="6">
        <v>310</v>
      </c>
      <c r="N2" s="7">
        <v>0.0199923</v>
      </c>
    </row>
    <row r="3" spans="1:14" ht="12.75">
      <c r="A3" s="8" t="s">
        <v>9</v>
      </c>
      <c r="B3" s="9" t="s">
        <v>10</v>
      </c>
      <c r="C3" s="10">
        <v>50</v>
      </c>
      <c r="D3" s="11">
        <v>0.0032246</v>
      </c>
      <c r="F3" s="8" t="s">
        <v>11</v>
      </c>
      <c r="G3" s="9" t="s">
        <v>12</v>
      </c>
      <c r="H3" s="10">
        <v>103</v>
      </c>
      <c r="I3" s="11">
        <v>0.0066426</v>
      </c>
      <c r="K3" s="8" t="s">
        <v>13</v>
      </c>
      <c r="L3" s="9" t="s">
        <v>14</v>
      </c>
      <c r="M3" s="10">
        <v>136</v>
      </c>
      <c r="N3" s="11">
        <v>0.0087708</v>
      </c>
    </row>
    <row r="4" spans="1:14" ht="12.75">
      <c r="A4" s="8" t="s">
        <v>15</v>
      </c>
      <c r="B4" s="9" t="s">
        <v>16</v>
      </c>
      <c r="C4" s="10">
        <v>383</v>
      </c>
      <c r="D4" s="11">
        <v>0.0247001</v>
      </c>
      <c r="F4" s="8" t="s">
        <v>17</v>
      </c>
      <c r="G4" s="9" t="s">
        <v>18</v>
      </c>
      <c r="H4" s="10">
        <v>612</v>
      </c>
      <c r="I4" s="11">
        <v>0.0394686</v>
      </c>
      <c r="K4" s="8" t="s">
        <v>19</v>
      </c>
      <c r="L4" s="9" t="s">
        <v>20</v>
      </c>
      <c r="M4" s="10">
        <v>202</v>
      </c>
      <c r="N4" s="11">
        <v>0.0130272</v>
      </c>
    </row>
    <row r="5" spans="1:14" ht="12.75">
      <c r="A5" s="8" t="s">
        <v>21</v>
      </c>
      <c r="B5" s="9" t="s">
        <v>22</v>
      </c>
      <c r="C5" s="10">
        <v>153</v>
      </c>
      <c r="D5" s="11">
        <v>0.0098671</v>
      </c>
      <c r="F5" s="12" t="s">
        <v>23</v>
      </c>
      <c r="G5" s="13" t="s">
        <v>24</v>
      </c>
      <c r="H5" s="14">
        <v>585</v>
      </c>
      <c r="I5" s="15">
        <v>0.0377273</v>
      </c>
      <c r="K5" s="8" t="s">
        <v>25</v>
      </c>
      <c r="L5" s="9" t="s">
        <v>26</v>
      </c>
      <c r="M5" s="10">
        <v>442</v>
      </c>
      <c r="N5" s="11">
        <v>0.0285051</v>
      </c>
    </row>
    <row r="6" spans="1:14" ht="12.75">
      <c r="A6" s="8" t="s">
        <v>27</v>
      </c>
      <c r="B6" s="9" t="s">
        <v>28</v>
      </c>
      <c r="C6" s="10">
        <v>258</v>
      </c>
      <c r="D6" s="11">
        <v>0.0166387</v>
      </c>
      <c r="F6" s="16"/>
      <c r="G6" s="17"/>
      <c r="H6" s="18">
        <f>SUM(H2:H5)</f>
        <v>1717</v>
      </c>
      <c r="I6" s="19">
        <f>SUM(I2:I5)</f>
        <v>0.1107313</v>
      </c>
      <c r="K6" s="8" t="s">
        <v>29</v>
      </c>
      <c r="L6" s="9" t="s">
        <v>30</v>
      </c>
      <c r="M6" s="10">
        <v>917</v>
      </c>
      <c r="N6" s="11">
        <v>0.0591384</v>
      </c>
    </row>
    <row r="7" spans="1:14" ht="12.75">
      <c r="A7" s="4" t="s">
        <v>31</v>
      </c>
      <c r="B7" s="5" t="s">
        <v>32</v>
      </c>
      <c r="C7" s="6">
        <v>177</v>
      </c>
      <c r="D7" s="7">
        <v>0.0114149</v>
      </c>
      <c r="K7" s="12" t="s">
        <v>33</v>
      </c>
      <c r="L7" s="13" t="s">
        <v>34</v>
      </c>
      <c r="M7" s="14">
        <v>90</v>
      </c>
      <c r="N7" s="15">
        <v>0.0058042</v>
      </c>
    </row>
    <row r="8" spans="1:14" ht="12.75">
      <c r="A8" s="8" t="s">
        <v>35</v>
      </c>
      <c r="B8" s="9" t="s">
        <v>36</v>
      </c>
      <c r="C8" s="10">
        <v>45</v>
      </c>
      <c r="D8" s="11">
        <v>0.0029021</v>
      </c>
      <c r="F8" s="1" t="s">
        <v>37</v>
      </c>
      <c r="G8" s="2"/>
      <c r="H8" s="2"/>
      <c r="I8" s="3"/>
      <c r="K8" s="16"/>
      <c r="L8" s="17"/>
      <c r="M8" s="18">
        <f>SUM(M2:M7)</f>
        <v>2097</v>
      </c>
      <c r="N8" s="19">
        <f>SUM(N2:N7)</f>
        <v>0.13523800000000002</v>
      </c>
    </row>
    <row r="9" spans="1:9" ht="12.75">
      <c r="A9" s="12" t="s">
        <v>38</v>
      </c>
      <c r="B9" s="13" t="s">
        <v>39</v>
      </c>
      <c r="C9" s="14">
        <v>37</v>
      </c>
      <c r="D9" s="15">
        <v>0.0023862</v>
      </c>
      <c r="F9" s="8" t="s">
        <v>40</v>
      </c>
      <c r="G9" s="9" t="s">
        <v>41</v>
      </c>
      <c r="H9" s="10">
        <v>933</v>
      </c>
      <c r="I9" s="11">
        <v>0.0601703</v>
      </c>
    </row>
    <row r="10" spans="1:14" ht="12.75">
      <c r="A10" s="8" t="s">
        <v>42</v>
      </c>
      <c r="B10" s="9" t="s">
        <v>43</v>
      </c>
      <c r="C10" s="10">
        <v>97</v>
      </c>
      <c r="D10" s="11">
        <v>0.0062556</v>
      </c>
      <c r="F10" s="8" t="s">
        <v>44</v>
      </c>
      <c r="G10" s="9" t="s">
        <v>45</v>
      </c>
      <c r="H10" s="10">
        <v>680</v>
      </c>
      <c r="I10" s="11">
        <v>0.043854</v>
      </c>
      <c r="K10" s="20" t="s">
        <v>46</v>
      </c>
      <c r="L10" s="21"/>
      <c r="M10" s="21"/>
      <c r="N10" s="22"/>
    </row>
    <row r="11" spans="1:14" ht="12.75">
      <c r="A11" s="23" t="s">
        <v>47</v>
      </c>
      <c r="B11" s="9" t="s">
        <v>48</v>
      </c>
      <c r="C11" s="9">
        <v>72</v>
      </c>
      <c r="D11" s="24">
        <v>0.0046434</v>
      </c>
      <c r="F11" s="16"/>
      <c r="G11" s="17"/>
      <c r="H11" s="18">
        <f>SUM(H9:H10)</f>
        <v>1613</v>
      </c>
      <c r="I11" s="19">
        <f>SUM(I9:I10)</f>
        <v>0.1040243</v>
      </c>
      <c r="K11" s="4" t="s">
        <v>49</v>
      </c>
      <c r="L11" s="5" t="s">
        <v>50</v>
      </c>
      <c r="M11" s="6">
        <v>192</v>
      </c>
      <c r="N11" s="7">
        <v>0.0123823</v>
      </c>
    </row>
    <row r="12" spans="1:14" ht="12.75">
      <c r="A12" s="23" t="s">
        <v>51</v>
      </c>
      <c r="B12" s="9" t="s">
        <v>52</v>
      </c>
      <c r="C12" s="9">
        <v>106</v>
      </c>
      <c r="D12" s="24">
        <v>0.0068361</v>
      </c>
      <c r="K12" s="8" t="s">
        <v>53</v>
      </c>
      <c r="L12" s="9" t="s">
        <v>54</v>
      </c>
      <c r="M12" s="10">
        <v>82</v>
      </c>
      <c r="N12" s="11">
        <v>0.0052883</v>
      </c>
    </row>
    <row r="13" spans="1:14" ht="12.75">
      <c r="A13" s="8" t="s">
        <v>55</v>
      </c>
      <c r="B13" s="9" t="s">
        <v>56</v>
      </c>
      <c r="C13" s="10">
        <v>178</v>
      </c>
      <c r="D13" s="11">
        <v>0.0114794</v>
      </c>
      <c r="F13" s="1" t="s">
        <v>57</v>
      </c>
      <c r="G13" s="2"/>
      <c r="H13" s="2"/>
      <c r="I13" s="3"/>
      <c r="K13" s="8" t="s">
        <v>58</v>
      </c>
      <c r="L13" s="9" t="s">
        <v>59</v>
      </c>
      <c r="M13" s="10">
        <v>333</v>
      </c>
      <c r="N13" s="11">
        <v>0.0214756</v>
      </c>
    </row>
    <row r="14" spans="1:14" ht="12.75">
      <c r="A14" s="12" t="s">
        <v>60</v>
      </c>
      <c r="B14" s="13" t="s">
        <v>61</v>
      </c>
      <c r="C14" s="14">
        <v>58</v>
      </c>
      <c r="D14" s="15">
        <v>0.0037405</v>
      </c>
      <c r="F14" s="4" t="s">
        <v>62</v>
      </c>
      <c r="G14" s="5" t="s">
        <v>63</v>
      </c>
      <c r="H14" s="6">
        <v>512</v>
      </c>
      <c r="I14" s="7">
        <v>0.0330195</v>
      </c>
      <c r="K14" s="8" t="s">
        <v>64</v>
      </c>
      <c r="L14" s="9" t="s">
        <v>65</v>
      </c>
      <c r="M14" s="10">
        <v>382</v>
      </c>
      <c r="N14" s="11">
        <v>0.0246356</v>
      </c>
    </row>
    <row r="15" spans="1:14" ht="12.75">
      <c r="A15" s="16"/>
      <c r="B15" s="17"/>
      <c r="C15" s="18">
        <f>SUM(C2:C14)</f>
        <v>1705</v>
      </c>
      <c r="D15" s="19">
        <f>SUM(D2:D14)</f>
        <v>0.10995740000000001</v>
      </c>
      <c r="F15" s="8" t="s">
        <v>66</v>
      </c>
      <c r="G15" s="9" t="s">
        <v>67</v>
      </c>
      <c r="H15" s="10">
        <v>144</v>
      </c>
      <c r="I15" s="11">
        <v>0.0092867</v>
      </c>
      <c r="K15" s="8" t="s">
        <v>68</v>
      </c>
      <c r="L15" s="9" t="s">
        <v>69</v>
      </c>
      <c r="M15" s="10">
        <v>545</v>
      </c>
      <c r="N15" s="11">
        <v>0.0351477</v>
      </c>
    </row>
    <row r="16" spans="6:14" ht="12.75">
      <c r="F16" s="8" t="s">
        <v>70</v>
      </c>
      <c r="G16" s="9" t="s">
        <v>71</v>
      </c>
      <c r="H16" s="10">
        <v>147</v>
      </c>
      <c r="I16" s="11">
        <v>0.0094802</v>
      </c>
      <c r="K16" s="8" t="s">
        <v>72</v>
      </c>
      <c r="L16" s="9" t="s">
        <v>73</v>
      </c>
      <c r="M16" s="10">
        <v>31</v>
      </c>
      <c r="N16" s="11">
        <v>0.0019992</v>
      </c>
    </row>
    <row r="17" spans="1:14" ht="12.75">
      <c r="A17" s="1" t="s">
        <v>74</v>
      </c>
      <c r="B17" s="2"/>
      <c r="C17" s="2"/>
      <c r="D17" s="3"/>
      <c r="F17" s="8" t="s">
        <v>75</v>
      </c>
      <c r="G17" s="9" t="s">
        <v>76</v>
      </c>
      <c r="H17" s="10">
        <v>240</v>
      </c>
      <c r="I17" s="11">
        <v>0.0154779</v>
      </c>
      <c r="K17" s="12" t="s">
        <v>77</v>
      </c>
      <c r="L17" s="13" t="s">
        <v>78</v>
      </c>
      <c r="M17" s="14">
        <v>51</v>
      </c>
      <c r="N17" s="15">
        <v>0.003289</v>
      </c>
    </row>
    <row r="18" spans="1:14" ht="12.75">
      <c r="A18" s="4" t="s">
        <v>79</v>
      </c>
      <c r="B18" s="5" t="s">
        <v>80</v>
      </c>
      <c r="C18" s="6">
        <v>2544</v>
      </c>
      <c r="D18" s="7">
        <v>0.1640655</v>
      </c>
      <c r="F18" s="8" t="s">
        <v>81</v>
      </c>
      <c r="G18" s="9" t="s">
        <v>82</v>
      </c>
      <c r="H18" s="10">
        <v>243</v>
      </c>
      <c r="I18" s="11">
        <v>0.0156714</v>
      </c>
      <c r="K18" s="16"/>
      <c r="L18" s="17"/>
      <c r="M18" s="18">
        <f>SUM(M11:M17)</f>
        <v>1616</v>
      </c>
      <c r="N18" s="19">
        <f>SUM(N11:N17)</f>
        <v>0.10421770000000001</v>
      </c>
    </row>
    <row r="19" spans="1:9" ht="12.75">
      <c r="A19" s="8" t="s">
        <v>83</v>
      </c>
      <c r="B19" s="9" t="s">
        <v>84</v>
      </c>
      <c r="C19" s="10">
        <v>281</v>
      </c>
      <c r="D19" s="11">
        <v>0.018122</v>
      </c>
      <c r="F19" s="8" t="s">
        <v>85</v>
      </c>
      <c r="G19" s="9" t="s">
        <v>86</v>
      </c>
      <c r="H19" s="10">
        <v>58</v>
      </c>
      <c r="I19" s="11">
        <v>0.0037405</v>
      </c>
    </row>
    <row r="20" spans="1:14" ht="12.75">
      <c r="A20" s="8" t="s">
        <v>87</v>
      </c>
      <c r="B20" s="9" t="s">
        <v>88</v>
      </c>
      <c r="C20" s="10">
        <v>516</v>
      </c>
      <c r="D20" s="11">
        <v>0.0332774</v>
      </c>
      <c r="F20" s="8" t="s">
        <v>89</v>
      </c>
      <c r="G20" s="9" t="s">
        <v>90</v>
      </c>
      <c r="H20" s="10">
        <v>14</v>
      </c>
      <c r="I20" s="11">
        <v>0.0009029</v>
      </c>
      <c r="K20" s="1" t="s">
        <v>91</v>
      </c>
      <c r="L20" s="2"/>
      <c r="M20" s="2"/>
      <c r="N20" s="3"/>
    </row>
    <row r="21" spans="1:14" ht="12.75">
      <c r="A21" s="8" t="s">
        <v>92</v>
      </c>
      <c r="B21" s="9" t="s">
        <v>93</v>
      </c>
      <c r="C21" s="10">
        <v>66</v>
      </c>
      <c r="D21" s="11">
        <v>0.0042564</v>
      </c>
      <c r="F21" s="8" t="s">
        <v>94</v>
      </c>
      <c r="G21" s="9" t="s">
        <v>95</v>
      </c>
      <c r="H21" s="10">
        <v>25</v>
      </c>
      <c r="I21" s="11">
        <v>0.0016123</v>
      </c>
      <c r="K21" s="4" t="s">
        <v>96</v>
      </c>
      <c r="L21" s="5" t="s">
        <v>97</v>
      </c>
      <c r="M21" s="6">
        <v>53</v>
      </c>
      <c r="N21" s="7">
        <v>0.003418</v>
      </c>
    </row>
    <row r="22" spans="1:14" ht="12.75">
      <c r="A22" s="12" t="s">
        <v>98</v>
      </c>
      <c r="B22" s="13" t="s">
        <v>99</v>
      </c>
      <c r="C22" s="14">
        <v>63</v>
      </c>
      <c r="D22" s="15">
        <v>0.0040629</v>
      </c>
      <c r="F22" s="12" t="s">
        <v>100</v>
      </c>
      <c r="G22" s="13" t="s">
        <v>101</v>
      </c>
      <c r="H22" s="14">
        <v>215</v>
      </c>
      <c r="I22" s="15">
        <v>0.0138656</v>
      </c>
      <c r="K22" s="8" t="s">
        <v>102</v>
      </c>
      <c r="L22" s="9" t="s">
        <v>103</v>
      </c>
      <c r="M22" s="10">
        <v>44</v>
      </c>
      <c r="N22" s="11">
        <v>0.0028376</v>
      </c>
    </row>
    <row r="23" spans="1:14" ht="12.75">
      <c r="A23" s="16"/>
      <c r="B23" s="17"/>
      <c r="C23" s="18">
        <f>SUM(C18:C22)</f>
        <v>3470</v>
      </c>
      <c r="D23" s="19">
        <f>SUM(D18:D22)</f>
        <v>0.22378420000000002</v>
      </c>
      <c r="F23" s="16"/>
      <c r="G23" s="17"/>
      <c r="H23" s="18">
        <f>SUM(H14:H22)</f>
        <v>1598</v>
      </c>
      <c r="I23" s="19">
        <f>SUM(I14:I22)</f>
        <v>0.103057</v>
      </c>
      <c r="K23" s="8" t="s">
        <v>104</v>
      </c>
      <c r="L23" s="9" t="s">
        <v>105</v>
      </c>
      <c r="M23" s="10">
        <v>321</v>
      </c>
      <c r="N23" s="11">
        <v>0.0207017</v>
      </c>
    </row>
    <row r="24" spans="11:14" ht="12.75" customHeight="1">
      <c r="K24" s="8" t="s">
        <v>106</v>
      </c>
      <c r="L24" s="9" t="s">
        <v>107</v>
      </c>
      <c r="M24" s="10">
        <v>685</v>
      </c>
      <c r="N24" s="11">
        <v>0.0441764</v>
      </c>
    </row>
    <row r="25" spans="1:14" ht="12.75" customHeight="1">
      <c r="A25" s="25" t="s">
        <v>108</v>
      </c>
      <c r="B25" s="26"/>
      <c r="C25" s="27"/>
      <c r="F25" s="28" t="s">
        <v>109</v>
      </c>
      <c r="G25" s="29"/>
      <c r="H25" s="29"/>
      <c r="I25" s="30"/>
      <c r="K25" s="8" t="s">
        <v>110</v>
      </c>
      <c r="L25" s="9" t="s">
        <v>111</v>
      </c>
      <c r="M25" s="10">
        <v>587</v>
      </c>
      <c r="N25" s="11">
        <v>0.0378563</v>
      </c>
    </row>
    <row r="26" spans="1:14" ht="12.75">
      <c r="A26" s="25"/>
      <c r="B26" s="26"/>
      <c r="C26" s="27"/>
      <c r="F26" s="31"/>
      <c r="G26" s="32"/>
      <c r="H26" s="32"/>
      <c r="I26" s="33"/>
      <c r="K26" s="16"/>
      <c r="L26" s="17"/>
      <c r="M26" s="18">
        <f>SUM(M21:M25)</f>
        <v>1690</v>
      </c>
      <c r="N26" s="19">
        <f>SUM(N21:N25)</f>
        <v>0.10899</v>
      </c>
    </row>
    <row r="27" spans="1:3" ht="12.75">
      <c r="A27" s="25" t="s">
        <v>112</v>
      </c>
      <c r="B27" s="26"/>
      <c r="C27" s="27"/>
    </row>
    <row r="28" spans="1:14" ht="12.75" customHeight="1">
      <c r="A28" s="25"/>
      <c r="B28" s="26"/>
      <c r="C28" s="27"/>
      <c r="F28" s="34" t="s">
        <v>113</v>
      </c>
      <c r="G28" s="35"/>
      <c r="H28" s="35"/>
      <c r="I28" s="35"/>
      <c r="J28" s="35"/>
      <c r="K28" s="35"/>
      <c r="L28" s="35"/>
      <c r="M28" s="35"/>
      <c r="N28" s="36"/>
    </row>
    <row r="29" spans="1:14" ht="12.75">
      <c r="A29" s="25" t="s">
        <v>114</v>
      </c>
      <c r="B29" s="26"/>
      <c r="C29" s="27"/>
      <c r="F29" s="37"/>
      <c r="G29" s="38"/>
      <c r="H29" s="38"/>
      <c r="I29" s="38"/>
      <c r="J29" s="38"/>
      <c r="K29" s="38"/>
      <c r="L29" s="38"/>
      <c r="M29" s="38"/>
      <c r="N29" s="39"/>
    </row>
    <row r="30" spans="1:14" ht="12.75" customHeight="1">
      <c r="A30" s="25"/>
      <c r="B30" s="26"/>
      <c r="C30" s="27"/>
      <c r="F30" s="37"/>
      <c r="G30" s="38"/>
      <c r="H30" s="38"/>
      <c r="I30" s="38"/>
      <c r="J30" s="38"/>
      <c r="K30" s="38"/>
      <c r="L30" s="38"/>
      <c r="M30" s="38"/>
      <c r="N30" s="39"/>
    </row>
    <row r="31" spans="1:14" ht="12.75" customHeight="1">
      <c r="A31" s="40" t="s">
        <v>115</v>
      </c>
      <c r="B31" s="41"/>
      <c r="C31" s="42"/>
      <c r="F31" s="37"/>
      <c r="G31" s="38"/>
      <c r="H31" s="38"/>
      <c r="I31" s="38"/>
      <c r="J31" s="38"/>
      <c r="K31" s="38"/>
      <c r="L31" s="38"/>
      <c r="M31" s="38"/>
      <c r="N31" s="39"/>
    </row>
    <row r="32" spans="1:14" ht="12.75" customHeight="1">
      <c r="A32" s="43"/>
      <c r="B32" s="44"/>
      <c r="C32" s="45"/>
      <c r="F32" s="37"/>
      <c r="G32" s="38"/>
      <c r="H32" s="38"/>
      <c r="I32" s="38"/>
      <c r="J32" s="38"/>
      <c r="K32" s="38"/>
      <c r="L32" s="38"/>
      <c r="M32" s="38"/>
      <c r="N32" s="39"/>
    </row>
    <row r="33" spans="6:14" ht="12.75" customHeight="1">
      <c r="F33" s="37"/>
      <c r="G33" s="38"/>
      <c r="H33" s="38"/>
      <c r="I33" s="38"/>
      <c r="J33" s="38"/>
      <c r="K33" s="38"/>
      <c r="L33" s="38"/>
      <c r="M33" s="38"/>
      <c r="N33" s="39"/>
    </row>
    <row r="34" spans="6:14" ht="12.75">
      <c r="F34" s="46"/>
      <c r="G34" s="47"/>
      <c r="H34" s="47"/>
      <c r="I34" s="47"/>
      <c r="J34" s="47"/>
      <c r="K34" s="47"/>
      <c r="L34" s="47"/>
      <c r="M34" s="47"/>
      <c r="N34" s="48"/>
    </row>
    <row r="36" ht="12.75" customHeight="1"/>
    <row r="37" ht="12.75" customHeight="1"/>
    <row r="38" ht="12.75" customHeight="1"/>
    <row r="39" ht="12.75" customHeight="1"/>
    <row r="40" ht="12.75" customHeight="1"/>
    <row r="41" spans="5:15" s="49" customFormat="1" ht="12.75">
      <c r="E41"/>
      <c r="J41"/>
      <c r="O41"/>
    </row>
  </sheetData>
  <mergeCells count="14">
    <mergeCell ref="A29:C30"/>
    <mergeCell ref="A31:C32"/>
    <mergeCell ref="K20:N20"/>
    <mergeCell ref="A25:C26"/>
    <mergeCell ref="A1:D1"/>
    <mergeCell ref="A17:D17"/>
    <mergeCell ref="A27:C28"/>
    <mergeCell ref="F28:N34"/>
    <mergeCell ref="K1:N1"/>
    <mergeCell ref="F1:I1"/>
    <mergeCell ref="K10:N10"/>
    <mergeCell ref="F25:I26"/>
    <mergeCell ref="F8:I8"/>
    <mergeCell ref="F13:I13"/>
  </mergeCells>
  <printOptions/>
  <pageMargins left="0.75" right="0.75" top="1" bottom="1" header="0.5" footer="0.5"/>
  <pageSetup horizontalDpi="525" verticalDpi="5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Moulton</dc:creator>
  <cp:keywords/>
  <dc:description/>
  <cp:lastModifiedBy>Chuck Moulton</cp:lastModifiedBy>
  <cp:lastPrinted>2006-06-24T17:22:01Z</cp:lastPrinted>
  <dcterms:created xsi:type="dcterms:W3CDTF">2006-06-24T17:20:06Z</dcterms:created>
  <dcterms:modified xsi:type="dcterms:W3CDTF">2006-06-24T17:22:24Z</dcterms:modified>
  <cp:category/>
  <cp:version/>
  <cp:contentType/>
  <cp:contentStatus/>
</cp:coreProperties>
</file>