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940" windowHeight="12465" activeTab="0"/>
  </bookViews>
  <sheets>
    <sheet name="Regions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<sst xmlns="http://schemas.openxmlformats.org/spreadsheetml/2006/main" count="114" uniqueCount="113">
  <si>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Region 2</t>
  </si>
  <si>
    <t>Region 1E</t>
  </si>
  <si>
    <t>Region 1W</t>
  </si>
  <si>
    <t>CA</t>
  </si>
  <si>
    <t>California</t>
  </si>
  <si>
    <t>CT</t>
  </si>
  <si>
    <t>Connecticut</t>
  </si>
  <si>
    <t>AK</t>
  </si>
  <si>
    <t>Alaska</t>
  </si>
  <si>
    <t>OR</t>
  </si>
  <si>
    <t>Oregon</t>
  </si>
  <si>
    <t>ME</t>
  </si>
  <si>
    <t>Maine</t>
  </si>
  <si>
    <t>CO</t>
  </si>
  <si>
    <t>Colorado</t>
  </si>
  <si>
    <t>HI</t>
  </si>
  <si>
    <t>Hawaii</t>
  </si>
  <si>
    <t>MA</t>
  </si>
  <si>
    <t>Massachusetts</t>
  </si>
  <si>
    <t>ID</t>
  </si>
  <si>
    <t>Idaho</t>
  </si>
  <si>
    <t>NH</t>
  </si>
  <si>
    <t>New Hampshire</t>
  </si>
  <si>
    <t>MT</t>
  </si>
  <si>
    <t>Montana</t>
  </si>
  <si>
    <t>NJ</t>
  </si>
  <si>
    <t>New Jersey</t>
  </si>
  <si>
    <t>WA</t>
  </si>
  <si>
    <t>Washington</t>
  </si>
  <si>
    <t>Region 3</t>
  </si>
  <si>
    <t>NY</t>
  </si>
  <si>
    <t>New York</t>
  </si>
  <si>
    <t>WY</t>
  </si>
  <si>
    <t xml:space="preserve">Wyoming </t>
  </si>
  <si>
    <t>IN</t>
  </si>
  <si>
    <t>Indiana</t>
  </si>
  <si>
    <t>RI</t>
  </si>
  <si>
    <t>Rhode Island</t>
  </si>
  <si>
    <t>KY</t>
  </si>
  <si>
    <t>Kentucky</t>
  </si>
  <si>
    <t>VT</t>
  </si>
  <si>
    <t>Vermont</t>
  </si>
  <si>
    <t>MI</t>
  </si>
  <si>
    <t>Michigan</t>
  </si>
  <si>
    <t>Region 5W</t>
  </si>
  <si>
    <t>OH</t>
  </si>
  <si>
    <t>Ohio</t>
  </si>
  <si>
    <t>IL</t>
  </si>
  <si>
    <t>Illinois</t>
  </si>
  <si>
    <t>Region 5E</t>
  </si>
  <si>
    <t>IA</t>
  </si>
  <si>
    <t>Iowa</t>
  </si>
  <si>
    <t>DE</t>
  </si>
  <si>
    <t>Delaware</t>
  </si>
  <si>
    <t>KS</t>
  </si>
  <si>
    <t>Kansas</t>
  </si>
  <si>
    <t>Region 4</t>
  </si>
  <si>
    <t>DC</t>
  </si>
  <si>
    <t>District of Columbia</t>
  </si>
  <si>
    <t>MN</t>
  </si>
  <si>
    <t>Minnesota</t>
  </si>
  <si>
    <t>AL</t>
  </si>
  <si>
    <t>Alabama</t>
  </si>
  <si>
    <t>MD</t>
  </si>
  <si>
    <t>Maryland</t>
  </si>
  <si>
    <t>MO</t>
  </si>
  <si>
    <t>Missouri</t>
  </si>
  <si>
    <t>FL</t>
  </si>
  <si>
    <t>Florida</t>
  </si>
  <si>
    <t>PA</t>
  </si>
  <si>
    <t>Pennsylvania</t>
  </si>
  <si>
    <t>NE</t>
  </si>
  <si>
    <t>Nebraska</t>
  </si>
  <si>
    <t>GA</t>
  </si>
  <si>
    <t>Georgia</t>
  </si>
  <si>
    <t>VA</t>
  </si>
  <si>
    <t>Virginia</t>
  </si>
  <si>
    <t>ND</t>
  </si>
  <si>
    <t>North Dakota</t>
  </si>
  <si>
    <t>MS</t>
  </si>
  <si>
    <t>Mississippi</t>
  </si>
  <si>
    <t>WV</t>
  </si>
  <si>
    <t>West Virginia</t>
  </si>
  <si>
    <t>SD</t>
  </si>
  <si>
    <t>South Dakota</t>
  </si>
  <si>
    <t>NC</t>
  </si>
  <si>
    <t>North Carolina</t>
  </si>
  <si>
    <t>WI</t>
  </si>
  <si>
    <t>Wisconsin</t>
  </si>
  <si>
    <t>SC</t>
  </si>
  <si>
    <t>South Carolina</t>
  </si>
  <si>
    <t>TN</t>
  </si>
  <si>
    <t>Tennessee</t>
  </si>
  <si>
    <t>Region __</t>
  </si>
  <si>
    <t>Region 6</t>
  </si>
  <si>
    <t>AZ</t>
  </si>
  <si>
    <t>Arizona</t>
  </si>
  <si>
    <t>NM</t>
  </si>
  <si>
    <t>New Mexico</t>
  </si>
  <si>
    <t>NV</t>
  </si>
  <si>
    <t>Nevada</t>
  </si>
  <si>
    <t>OK</t>
  </si>
  <si>
    <t>Oklahoma</t>
  </si>
  <si>
    <t>TX</t>
  </si>
  <si>
    <t>Texas</t>
  </si>
  <si>
    <t>UT</t>
  </si>
  <si>
    <t>Utah</t>
  </si>
  <si>
    <t>Single Region = 1551</t>
  </si>
  <si>
    <t>Double Region = 3101</t>
  </si>
  <si>
    <t>Total Members = 15506</t>
  </si>
  <si>
    <t>by Chuck Moulton,</t>
  </si>
  <si>
    <t>Dan Karlan, and</t>
  </si>
  <si>
    <t>Bob Sullentrup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</si>
</sst>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8.8515625" style="0" customWidth="1"/>
    <col min="4" max="4" width="8.421875" style="0" customWidth="1"/>
    <col min="5" max="5" width="3.57421875" style="0" customWidth="1"/>
    <col min="6" max="6" width="6.421875" style="0" customWidth="1"/>
    <col min="7" max="7" width="14.7109375" style="0" customWidth="1"/>
    <col min="8" max="8" width="7.00390625" style="0" customWidth="1"/>
    <col min="9" max="9" width="8.140625" style="0" customWidth="1"/>
    <col min="10" max="10" width="3.8515625" style="0" customWidth="1"/>
    <col min="11" max="11" width="6.421875" style="0" customWidth="1"/>
    <col min="12" max="12" width="11.8515625" style="0" customWidth="1"/>
    <col min="13" max="13" width="7.28125" style="0" customWidth="1"/>
    <col min="14" max="14" width="8.140625" style="0" customWidth="1"/>
  </cols>
  <sheetData>
    <row r="1" spans="1:14" ht="12.75">
      <c r="A1" s="1" t="s">
        <v>0</v>
      </c>
      <c r="B1" s="2"/>
      <c r="C1" s="2"/>
      <c r="D1" s="3"/>
      <c r="F1" s="4" t="s">
        <v>1</v>
      </c>
      <c r="G1" s="5"/>
      <c r="H1" s="5"/>
      <c r="I1" s="6"/>
      <c r="K1" s="1" t="s">
        <v>2</v>
      </c>
      <c r="L1" s="2"/>
      <c r="M1" s="2"/>
      <c r="N1" s="3"/>
    </row>
    <row r="2" spans="1:14" ht="12.75">
      <c r="A2" s="7" t="s">
        <v>3</v>
      </c>
      <c r="B2" s="8" t="s">
        <v>4</v>
      </c>
      <c r="C2" s="9">
        <v>2544</v>
      </c>
      <c r="D2" s="10">
        <v>0.1640655</v>
      </c>
      <c r="F2" s="7" t="s">
        <v>5</v>
      </c>
      <c r="G2" s="8" t="s">
        <v>6</v>
      </c>
      <c r="H2" s="9">
        <v>192</v>
      </c>
      <c r="I2" s="10">
        <v>0.0123823</v>
      </c>
      <c r="K2" s="7" t="s">
        <v>7</v>
      </c>
      <c r="L2" s="8" t="s">
        <v>8</v>
      </c>
      <c r="M2" s="9">
        <v>91</v>
      </c>
      <c r="N2" s="10">
        <v>0.0058687</v>
      </c>
    </row>
    <row r="3" spans="1:14" ht="12.75">
      <c r="A3" s="11" t="s">
        <v>9</v>
      </c>
      <c r="B3" s="12" t="s">
        <v>10</v>
      </c>
      <c r="C3" s="13">
        <v>281</v>
      </c>
      <c r="D3" s="14">
        <v>0.018122</v>
      </c>
      <c r="F3" s="11" t="s">
        <v>11</v>
      </c>
      <c r="G3" s="12" t="s">
        <v>12</v>
      </c>
      <c r="H3" s="13">
        <v>82</v>
      </c>
      <c r="I3" s="14">
        <v>0.0052883</v>
      </c>
      <c r="K3" s="11" t="s">
        <v>13</v>
      </c>
      <c r="L3" s="12" t="s">
        <v>14</v>
      </c>
      <c r="M3" s="13">
        <v>442</v>
      </c>
      <c r="N3" s="14">
        <v>0.0285051</v>
      </c>
    </row>
    <row r="4" spans="1:14" ht="12.75">
      <c r="A4" s="15" t="s">
        <v>15</v>
      </c>
      <c r="B4" s="16" t="s">
        <v>16</v>
      </c>
      <c r="C4" s="17">
        <v>63</v>
      </c>
      <c r="D4" s="18">
        <v>0.0040629</v>
      </c>
      <c r="F4" s="11" t="s">
        <v>17</v>
      </c>
      <c r="G4" s="12" t="s">
        <v>18</v>
      </c>
      <c r="H4" s="13">
        <v>333</v>
      </c>
      <c r="I4" s="14">
        <v>0.0214756</v>
      </c>
      <c r="K4" s="11" t="s">
        <v>19</v>
      </c>
      <c r="L4" s="12" t="s">
        <v>20</v>
      </c>
      <c r="M4" s="13">
        <v>66</v>
      </c>
      <c r="N4" s="14">
        <v>0.0042564</v>
      </c>
    </row>
    <row r="5" spans="1:14" ht="12.75">
      <c r="A5" s="19"/>
      <c r="B5" s="20"/>
      <c r="C5" s="21">
        <f>SUM(C2:C4)</f>
        <v>2888</v>
      </c>
      <c r="D5" s="22">
        <f>SUM(D2:D4)</f>
        <v>0.1862504</v>
      </c>
      <c r="F5" s="11" t="s">
        <v>21</v>
      </c>
      <c r="G5" s="12" t="s">
        <v>22</v>
      </c>
      <c r="H5" s="13">
        <v>178</v>
      </c>
      <c r="I5" s="14">
        <v>0.0114794</v>
      </c>
      <c r="K5" s="11" t="s">
        <v>23</v>
      </c>
      <c r="L5" s="12" t="s">
        <v>24</v>
      </c>
      <c r="M5" s="13">
        <v>45</v>
      </c>
      <c r="N5" s="14">
        <v>0.0029021</v>
      </c>
    </row>
    <row r="6" spans="6:14" ht="12.75">
      <c r="F6" s="11" t="s">
        <v>25</v>
      </c>
      <c r="G6" s="12" t="s">
        <v>26</v>
      </c>
      <c r="H6" s="13">
        <v>382</v>
      </c>
      <c r="I6" s="14">
        <v>0.0246356</v>
      </c>
      <c r="K6" s="11" t="s">
        <v>27</v>
      </c>
      <c r="L6" s="12" t="s">
        <v>28</v>
      </c>
      <c r="M6" s="13">
        <v>516</v>
      </c>
      <c r="N6" s="14">
        <v>0.0332774</v>
      </c>
    </row>
    <row r="7" spans="1:14" ht="12.75">
      <c r="A7" s="1" t="s">
        <v>29</v>
      </c>
      <c r="B7" s="2"/>
      <c r="C7" s="2"/>
      <c r="D7" s="3"/>
      <c r="F7" s="11" t="s">
        <v>30</v>
      </c>
      <c r="G7" s="12" t="s">
        <v>31</v>
      </c>
      <c r="H7" s="13">
        <v>545</v>
      </c>
      <c r="I7" s="14">
        <v>0.0351477</v>
      </c>
      <c r="K7" s="15" t="s">
        <v>32</v>
      </c>
      <c r="L7" s="16" t="s">
        <v>33</v>
      </c>
      <c r="M7" s="17">
        <v>37</v>
      </c>
      <c r="N7" s="18">
        <v>0.0023862</v>
      </c>
    </row>
    <row r="8" spans="1:14" ht="12.75">
      <c r="A8" s="7" t="s">
        <v>34</v>
      </c>
      <c r="B8" s="8" t="s">
        <v>35</v>
      </c>
      <c r="C8" s="9">
        <v>417</v>
      </c>
      <c r="D8" s="10">
        <v>0.0268928</v>
      </c>
      <c r="F8" s="11" t="s">
        <v>36</v>
      </c>
      <c r="G8" s="12" t="s">
        <v>37</v>
      </c>
      <c r="H8" s="13">
        <v>31</v>
      </c>
      <c r="I8" s="14">
        <v>0.0019992</v>
      </c>
      <c r="K8" s="19"/>
      <c r="L8" s="20"/>
      <c r="M8" s="21">
        <f>SUM(M2:M7)</f>
        <v>1197</v>
      </c>
      <c r="N8" s="22">
        <f>SUM(N2:N7)</f>
        <v>0.0771959</v>
      </c>
    </row>
    <row r="9" spans="1:9" ht="12.75">
      <c r="A9" s="11" t="s">
        <v>38</v>
      </c>
      <c r="B9" s="12" t="s">
        <v>39</v>
      </c>
      <c r="C9" s="13">
        <v>103</v>
      </c>
      <c r="D9" s="14">
        <v>0.0066426</v>
      </c>
      <c r="F9" s="15" t="s">
        <v>40</v>
      </c>
      <c r="G9" s="16" t="s">
        <v>41</v>
      </c>
      <c r="H9" s="17">
        <v>51</v>
      </c>
      <c r="I9" s="18">
        <v>0.003289</v>
      </c>
    </row>
    <row r="10" spans="1:14" ht="12.75">
      <c r="A10" s="11" t="s">
        <v>42</v>
      </c>
      <c r="B10" s="12" t="s">
        <v>43</v>
      </c>
      <c r="C10" s="13">
        <v>612</v>
      </c>
      <c r="D10" s="14">
        <v>0.0394686</v>
      </c>
      <c r="F10" s="19"/>
      <c r="G10" s="20"/>
      <c r="H10" s="21">
        <f>SUM(H2:H9)</f>
        <v>1794</v>
      </c>
      <c r="I10" s="22">
        <f>SUM(I2:I9)</f>
        <v>0.11569710000000001</v>
      </c>
      <c r="K10" s="1" t="s">
        <v>44</v>
      </c>
      <c r="L10" s="2"/>
      <c r="M10" s="2"/>
      <c r="N10" s="3"/>
    </row>
    <row r="11" spans="1:14" ht="12.75">
      <c r="A11" s="15" t="s">
        <v>45</v>
      </c>
      <c r="B11" s="16" t="s">
        <v>46</v>
      </c>
      <c r="C11" s="17">
        <v>585</v>
      </c>
      <c r="D11" s="18">
        <v>0.0377273</v>
      </c>
      <c r="K11" s="7" t="s">
        <v>47</v>
      </c>
      <c r="L11" s="8" t="s">
        <v>48</v>
      </c>
      <c r="M11" s="9">
        <v>512</v>
      </c>
      <c r="N11" s="10">
        <v>0.0330195</v>
      </c>
    </row>
    <row r="12" spans="1:14" ht="12.75">
      <c r="A12" s="19"/>
      <c r="B12" s="20"/>
      <c r="C12" s="21">
        <f>SUM(C8:C11)</f>
        <v>1717</v>
      </c>
      <c r="D12" s="22">
        <f>SUM(D8:D11)</f>
        <v>0.1107313</v>
      </c>
      <c r="F12" s="1" t="s">
        <v>49</v>
      </c>
      <c r="G12" s="2"/>
      <c r="H12" s="2"/>
      <c r="I12" s="3"/>
      <c r="K12" s="11" t="s">
        <v>50</v>
      </c>
      <c r="L12" s="12" t="s">
        <v>51</v>
      </c>
      <c r="M12" s="13">
        <v>144</v>
      </c>
      <c r="N12" s="14">
        <v>0.0092867</v>
      </c>
    </row>
    <row r="13" spans="6:14" ht="12.75">
      <c r="F13" s="7" t="s">
        <v>52</v>
      </c>
      <c r="G13" s="8" t="s">
        <v>53</v>
      </c>
      <c r="H13" s="9">
        <v>53</v>
      </c>
      <c r="I13" s="10">
        <v>0.003418</v>
      </c>
      <c r="K13" s="11" t="s">
        <v>54</v>
      </c>
      <c r="L13" s="12" t="s">
        <v>55</v>
      </c>
      <c r="M13" s="13">
        <v>147</v>
      </c>
      <c r="N13" s="14">
        <v>0.0094802</v>
      </c>
    </row>
    <row r="14" spans="1:14" ht="12.75">
      <c r="A14" s="1" t="s">
        <v>56</v>
      </c>
      <c r="B14" s="2"/>
      <c r="C14" s="2"/>
      <c r="D14" s="3"/>
      <c r="F14" s="11" t="s">
        <v>57</v>
      </c>
      <c r="G14" s="12" t="s">
        <v>58</v>
      </c>
      <c r="H14" s="13">
        <v>44</v>
      </c>
      <c r="I14" s="14">
        <v>0.0028376</v>
      </c>
      <c r="K14" s="11" t="s">
        <v>59</v>
      </c>
      <c r="L14" s="12" t="s">
        <v>60</v>
      </c>
      <c r="M14" s="13">
        <v>240</v>
      </c>
      <c r="N14" s="14">
        <v>0.0154779</v>
      </c>
    </row>
    <row r="15" spans="1:14" ht="12.75">
      <c r="A15" s="7" t="s">
        <v>61</v>
      </c>
      <c r="B15" s="8" t="s">
        <v>62</v>
      </c>
      <c r="C15" s="9">
        <v>177</v>
      </c>
      <c r="D15" s="10">
        <v>0.0114149</v>
      </c>
      <c r="F15" s="11" t="s">
        <v>63</v>
      </c>
      <c r="G15" s="12" t="s">
        <v>64</v>
      </c>
      <c r="H15" s="13">
        <v>321</v>
      </c>
      <c r="I15" s="14">
        <v>0.0207017</v>
      </c>
      <c r="K15" s="11" t="s">
        <v>65</v>
      </c>
      <c r="L15" s="12" t="s">
        <v>66</v>
      </c>
      <c r="M15" s="13">
        <v>243</v>
      </c>
      <c r="N15" s="14">
        <v>0.0156714</v>
      </c>
    </row>
    <row r="16" spans="1:14" ht="12.75">
      <c r="A16" s="11" t="s">
        <v>67</v>
      </c>
      <c r="B16" s="12" t="s">
        <v>68</v>
      </c>
      <c r="C16" s="13">
        <v>933</v>
      </c>
      <c r="D16" s="14">
        <v>0.0601703</v>
      </c>
      <c r="F16" s="11" t="s">
        <v>69</v>
      </c>
      <c r="G16" s="12" t="s">
        <v>70</v>
      </c>
      <c r="H16" s="13">
        <v>685</v>
      </c>
      <c r="I16" s="14">
        <v>0.0441764</v>
      </c>
      <c r="K16" s="11" t="s">
        <v>71</v>
      </c>
      <c r="L16" s="12" t="s">
        <v>72</v>
      </c>
      <c r="M16" s="13">
        <v>58</v>
      </c>
      <c r="N16" s="14">
        <v>0.0037405</v>
      </c>
    </row>
    <row r="17" spans="1:14" ht="12.75">
      <c r="A17" s="11" t="s">
        <v>73</v>
      </c>
      <c r="B17" s="12" t="s">
        <v>74</v>
      </c>
      <c r="C17" s="13">
        <v>680</v>
      </c>
      <c r="D17" s="14">
        <v>0.043854</v>
      </c>
      <c r="F17" s="11" t="s">
        <v>75</v>
      </c>
      <c r="G17" s="12" t="s">
        <v>76</v>
      </c>
      <c r="H17" s="13">
        <v>587</v>
      </c>
      <c r="I17" s="14">
        <v>0.0378563</v>
      </c>
      <c r="K17" s="11" t="s">
        <v>77</v>
      </c>
      <c r="L17" s="12" t="s">
        <v>78</v>
      </c>
      <c r="M17" s="13">
        <v>14</v>
      </c>
      <c r="N17" s="14">
        <v>0.0009029</v>
      </c>
    </row>
    <row r="18" spans="1:14" ht="12.75">
      <c r="A18" s="11" t="s">
        <v>79</v>
      </c>
      <c r="B18" s="12" t="s">
        <v>80</v>
      </c>
      <c r="C18" s="13">
        <v>50</v>
      </c>
      <c r="D18" s="14">
        <v>0.0032246</v>
      </c>
      <c r="F18" s="15" t="s">
        <v>81</v>
      </c>
      <c r="G18" s="16" t="s">
        <v>82</v>
      </c>
      <c r="H18" s="17">
        <v>58</v>
      </c>
      <c r="I18" s="18">
        <v>0.0037405</v>
      </c>
      <c r="K18" s="11" t="s">
        <v>83</v>
      </c>
      <c r="L18" s="12" t="s">
        <v>84</v>
      </c>
      <c r="M18" s="13">
        <v>25</v>
      </c>
      <c r="N18" s="14">
        <v>0.0016123</v>
      </c>
    </row>
    <row r="19" spans="1:14" ht="12.75">
      <c r="A19" s="11" t="s">
        <v>85</v>
      </c>
      <c r="B19" s="12" t="s">
        <v>86</v>
      </c>
      <c r="C19" s="13">
        <v>383</v>
      </c>
      <c r="D19" s="14">
        <v>0.0247001</v>
      </c>
      <c r="F19" s="19"/>
      <c r="G19" s="20"/>
      <c r="H19" s="21">
        <f>SUM(H13:H18)</f>
        <v>1748</v>
      </c>
      <c r="I19" s="22">
        <f>SUM(I13:I18)</f>
        <v>0.1127305</v>
      </c>
      <c r="K19" s="15" t="s">
        <v>87</v>
      </c>
      <c r="L19" s="16" t="s">
        <v>88</v>
      </c>
      <c r="M19" s="17">
        <v>215</v>
      </c>
      <c r="N19" s="18">
        <v>0.0138656</v>
      </c>
    </row>
    <row r="20" spans="1:14" ht="12.75">
      <c r="A20" s="11" t="s">
        <v>89</v>
      </c>
      <c r="B20" s="12" t="s">
        <v>90</v>
      </c>
      <c r="C20" s="13">
        <v>153</v>
      </c>
      <c r="D20" s="14">
        <v>0.0098671</v>
      </c>
      <c r="K20" s="19"/>
      <c r="L20" s="20"/>
      <c r="M20" s="21">
        <f>SUM(M11:M19)</f>
        <v>1598</v>
      </c>
      <c r="N20" s="22">
        <f>SUM(N11:N19)</f>
        <v>0.103057</v>
      </c>
    </row>
    <row r="21" spans="1:4" ht="12.75">
      <c r="A21" s="15" t="s">
        <v>91</v>
      </c>
      <c r="B21" s="16" t="s">
        <v>92</v>
      </c>
      <c r="C21" s="17">
        <v>258</v>
      </c>
      <c r="D21" s="18">
        <v>0.0166387</v>
      </c>
    </row>
    <row r="22" spans="1:14" ht="12.75" customHeight="1">
      <c r="A22" s="19"/>
      <c r="B22" s="20"/>
      <c r="C22" s="21">
        <f>SUM(C15:C21)</f>
        <v>2634</v>
      </c>
      <c r="D22" s="22">
        <f>SUM(D15:D21)</f>
        <v>0.16986969999999998</v>
      </c>
      <c r="F22" s="23" t="s">
        <v>93</v>
      </c>
      <c r="G22" s="24"/>
      <c r="H22" s="24"/>
      <c r="I22" s="25"/>
      <c r="J22" s="26"/>
      <c r="K22" s="23" t="s">
        <v>93</v>
      </c>
      <c r="L22" s="24"/>
      <c r="M22" s="24"/>
      <c r="N22" s="25"/>
    </row>
    <row r="23" spans="6:14" ht="12.75" customHeight="1">
      <c r="F23" s="27"/>
      <c r="G23" s="28"/>
      <c r="H23" s="28"/>
      <c r="I23" s="29"/>
      <c r="J23" s="26"/>
      <c r="K23" s="27"/>
      <c r="L23" s="28"/>
      <c r="M23" s="28"/>
      <c r="N23" s="29"/>
    </row>
    <row r="24" spans="1:14" ht="12.75">
      <c r="A24" s="1" t="s">
        <v>94</v>
      </c>
      <c r="B24" s="2"/>
      <c r="C24" s="2"/>
      <c r="D24" s="3"/>
      <c r="F24" s="30"/>
      <c r="G24" s="31"/>
      <c r="H24" s="31"/>
      <c r="I24" s="32"/>
      <c r="J24" s="33"/>
      <c r="K24" s="30"/>
      <c r="L24" s="31"/>
      <c r="M24" s="31"/>
      <c r="N24" s="32"/>
    </row>
    <row r="25" spans="1:14" ht="12.75">
      <c r="A25" s="7" t="s">
        <v>95</v>
      </c>
      <c r="B25" s="8" t="s">
        <v>96</v>
      </c>
      <c r="C25" s="9">
        <v>310</v>
      </c>
      <c r="D25" s="10">
        <v>0.0199923</v>
      </c>
      <c r="F25" s="34"/>
      <c r="G25" s="35"/>
      <c r="H25" s="35"/>
      <c r="I25" s="36"/>
      <c r="J25" s="33"/>
      <c r="K25" s="34"/>
      <c r="L25" s="35"/>
      <c r="M25" s="35"/>
      <c r="N25" s="36"/>
    </row>
    <row r="26" spans="1:14" ht="12.75">
      <c r="A26" s="11" t="s">
        <v>97</v>
      </c>
      <c r="B26" s="12" t="s">
        <v>98</v>
      </c>
      <c r="C26" s="13">
        <v>136</v>
      </c>
      <c r="D26" s="14">
        <v>0.0087708</v>
      </c>
      <c r="F26" s="34"/>
      <c r="G26" s="35"/>
      <c r="H26" s="35"/>
      <c r="I26" s="36"/>
      <c r="J26" s="33"/>
      <c r="K26" s="34"/>
      <c r="L26" s="35"/>
      <c r="M26" s="35"/>
      <c r="N26" s="36"/>
    </row>
    <row r="27" spans="1:14" ht="12.75">
      <c r="A27" s="11" t="s">
        <v>99</v>
      </c>
      <c r="B27" s="12" t="s">
        <v>100</v>
      </c>
      <c r="C27" s="13">
        <v>202</v>
      </c>
      <c r="D27" s="14">
        <v>0.0130272</v>
      </c>
      <c r="F27" s="34"/>
      <c r="G27" s="35"/>
      <c r="H27" s="35"/>
      <c r="I27" s="36"/>
      <c r="J27" s="33"/>
      <c r="K27" s="34"/>
      <c r="L27" s="35"/>
      <c r="M27" s="35"/>
      <c r="N27" s="36"/>
    </row>
    <row r="28" spans="1:14" ht="12.75">
      <c r="A28" s="11" t="s">
        <v>101</v>
      </c>
      <c r="B28" s="12" t="s">
        <v>102</v>
      </c>
      <c r="C28" s="13">
        <v>97</v>
      </c>
      <c r="D28" s="14">
        <v>0.0062556</v>
      </c>
      <c r="F28" s="34"/>
      <c r="G28" s="35"/>
      <c r="H28" s="35"/>
      <c r="I28" s="36"/>
      <c r="J28" s="33"/>
      <c r="K28" s="34"/>
      <c r="L28" s="35"/>
      <c r="M28" s="35"/>
      <c r="N28" s="36"/>
    </row>
    <row r="29" spans="1:14" ht="12.75">
      <c r="A29" s="11" t="s">
        <v>103</v>
      </c>
      <c r="B29" s="12" t="s">
        <v>104</v>
      </c>
      <c r="C29" s="13">
        <v>917</v>
      </c>
      <c r="D29" s="14">
        <v>0.0591384</v>
      </c>
      <c r="F29" s="34"/>
      <c r="G29" s="35"/>
      <c r="H29" s="35"/>
      <c r="I29" s="36"/>
      <c r="J29" s="33"/>
      <c r="K29" s="34"/>
      <c r="L29" s="35"/>
      <c r="M29" s="35"/>
      <c r="N29" s="36"/>
    </row>
    <row r="30" spans="1:14" ht="12.75">
      <c r="A30" s="15" t="s">
        <v>105</v>
      </c>
      <c r="B30" s="16" t="s">
        <v>106</v>
      </c>
      <c r="C30" s="17">
        <v>90</v>
      </c>
      <c r="D30" s="18">
        <v>0.0058042</v>
      </c>
      <c r="F30" s="34"/>
      <c r="G30" s="35"/>
      <c r="H30" s="35"/>
      <c r="I30" s="36"/>
      <c r="K30" s="34"/>
      <c r="L30" s="35"/>
      <c r="M30" s="35"/>
      <c r="N30" s="36"/>
    </row>
    <row r="31" spans="1:14" ht="12.75">
      <c r="A31" s="19"/>
      <c r="B31" s="20"/>
      <c r="C31" s="21">
        <f>SUM(C25:C30)</f>
        <v>1752</v>
      </c>
      <c r="D31" s="22">
        <f>SUM(D25:D30)</f>
        <v>0.1129885</v>
      </c>
      <c r="F31" s="34"/>
      <c r="G31" s="35"/>
      <c r="H31" s="35"/>
      <c r="I31" s="36"/>
      <c r="K31" s="34"/>
      <c r="L31" s="35"/>
      <c r="M31" s="35"/>
      <c r="N31" s="36"/>
    </row>
    <row r="32" spans="6:14" ht="12.75">
      <c r="F32" s="34"/>
      <c r="G32" s="35"/>
      <c r="H32" s="35"/>
      <c r="I32" s="36"/>
      <c r="J32" s="33"/>
      <c r="K32" s="34"/>
      <c r="L32" s="35"/>
      <c r="M32" s="35"/>
      <c r="N32" s="36"/>
    </row>
    <row r="33" spans="1:14" ht="12.75">
      <c r="A33" s="37" t="s">
        <v>107</v>
      </c>
      <c r="B33" s="38"/>
      <c r="C33" s="39"/>
      <c r="F33" s="34"/>
      <c r="G33" s="35"/>
      <c r="H33" s="35"/>
      <c r="I33" s="36"/>
      <c r="J33" s="33"/>
      <c r="K33" s="34"/>
      <c r="L33" s="35"/>
      <c r="M33" s="35"/>
      <c r="N33" s="36"/>
    </row>
    <row r="34" spans="1:14" ht="12.75">
      <c r="A34" s="37"/>
      <c r="B34" s="38"/>
      <c r="C34" s="39"/>
      <c r="F34" s="34"/>
      <c r="G34" s="35"/>
      <c r="H34" s="35"/>
      <c r="I34" s="36"/>
      <c r="J34" s="33"/>
      <c r="K34" s="34"/>
      <c r="L34" s="35"/>
      <c r="M34" s="35"/>
      <c r="N34" s="36"/>
    </row>
    <row r="35" spans="1:14" ht="12.75">
      <c r="A35" s="37" t="s">
        <v>108</v>
      </c>
      <c r="B35" s="38"/>
      <c r="C35" s="39"/>
      <c r="F35" s="34"/>
      <c r="G35" s="35"/>
      <c r="H35" s="35"/>
      <c r="I35" s="36"/>
      <c r="J35" s="33"/>
      <c r="K35" s="34"/>
      <c r="L35" s="35"/>
      <c r="M35" s="35"/>
      <c r="N35" s="36"/>
    </row>
    <row r="36" spans="1:14" ht="12.75">
      <c r="A36" s="37"/>
      <c r="B36" s="38"/>
      <c r="C36" s="39"/>
      <c r="F36" s="34"/>
      <c r="G36" s="35"/>
      <c r="H36" s="35"/>
      <c r="I36" s="36"/>
      <c r="J36" s="33"/>
      <c r="K36" s="34"/>
      <c r="L36" s="35"/>
      <c r="M36" s="35"/>
      <c r="N36" s="36"/>
    </row>
    <row r="37" spans="1:14" ht="12.75">
      <c r="A37" s="37" t="s">
        <v>109</v>
      </c>
      <c r="B37" s="38"/>
      <c r="C37" s="39"/>
      <c r="F37" s="34"/>
      <c r="G37" s="35"/>
      <c r="H37" s="35"/>
      <c r="I37" s="36"/>
      <c r="J37" s="33"/>
      <c r="K37" s="34"/>
      <c r="L37" s="35"/>
      <c r="M37" s="35"/>
      <c r="N37" s="36"/>
    </row>
    <row r="38" spans="1:14" ht="12.75">
      <c r="A38" s="37"/>
      <c r="B38" s="38"/>
      <c r="C38" s="39"/>
      <c r="F38" s="34"/>
      <c r="G38" s="35"/>
      <c r="H38" s="35"/>
      <c r="I38" s="36"/>
      <c r="J38" s="33"/>
      <c r="K38" s="34"/>
      <c r="L38" s="35"/>
      <c r="M38" s="35"/>
      <c r="N38" s="36"/>
    </row>
    <row r="39" spans="1:14" ht="12.75" customHeight="1">
      <c r="A39" s="40" t="s">
        <v>110</v>
      </c>
      <c r="B39" s="41"/>
      <c r="C39" s="42"/>
      <c r="F39" s="34"/>
      <c r="G39" s="35"/>
      <c r="H39" s="35"/>
      <c r="I39" s="36"/>
      <c r="J39" s="33"/>
      <c r="K39" s="34"/>
      <c r="L39" s="35"/>
      <c r="M39" s="35"/>
      <c r="N39" s="36"/>
    </row>
    <row r="40" spans="1:14" ht="12.75" customHeight="1">
      <c r="A40" s="43"/>
      <c r="B40" s="44"/>
      <c r="C40" s="45"/>
      <c r="F40" s="34"/>
      <c r="G40" s="35"/>
      <c r="H40" s="35"/>
      <c r="I40" s="36"/>
      <c r="J40" s="33"/>
      <c r="K40" s="34"/>
      <c r="L40" s="35"/>
      <c r="M40" s="35"/>
      <c r="N40" s="36"/>
    </row>
    <row r="41" spans="1:14" ht="12.75" customHeight="1">
      <c r="A41" s="43" t="s">
        <v>111</v>
      </c>
      <c r="B41" s="44"/>
      <c r="C41" s="45"/>
      <c r="F41" s="46"/>
      <c r="G41" s="47"/>
      <c r="H41" s="47"/>
      <c r="I41" s="48"/>
      <c r="J41" s="33"/>
      <c r="K41" s="46"/>
      <c r="L41" s="47"/>
      <c r="M41" s="47"/>
      <c r="N41" s="48"/>
    </row>
    <row r="42" spans="1:14" ht="12.75" customHeight="1">
      <c r="A42" s="43"/>
      <c r="B42" s="44"/>
      <c r="C42" s="45"/>
      <c r="F42" s="30"/>
      <c r="G42" s="31"/>
      <c r="H42" s="31"/>
      <c r="I42" s="32"/>
      <c r="J42" s="33"/>
      <c r="K42" s="30"/>
      <c r="L42" s="31"/>
      <c r="M42" s="31"/>
      <c r="N42" s="32"/>
    </row>
    <row r="43" spans="1:14" ht="12.75" customHeight="1">
      <c r="A43" s="43" t="s">
        <v>112</v>
      </c>
      <c r="B43" s="44"/>
      <c r="C43" s="45"/>
      <c r="F43" s="49"/>
      <c r="G43" s="50"/>
      <c r="H43" s="50"/>
      <c r="I43" s="51"/>
      <c r="J43" s="33"/>
      <c r="K43" s="49"/>
      <c r="L43" s="50"/>
      <c r="M43" s="50"/>
      <c r="N43" s="51"/>
    </row>
    <row r="44" spans="1:3" s="55" customFormat="1" ht="12.75">
      <c r="A44" s="52"/>
      <c r="B44" s="53"/>
      <c r="C44" s="54"/>
    </row>
  </sheetData>
  <mergeCells count="76">
    <mergeCell ref="A43:C44"/>
    <mergeCell ref="A41:C42"/>
    <mergeCell ref="A39:C40"/>
    <mergeCell ref="K28:K29"/>
    <mergeCell ref="F34:F35"/>
    <mergeCell ref="F32:F33"/>
    <mergeCell ref="F30:F31"/>
    <mergeCell ref="F28:F29"/>
    <mergeCell ref="K34:K35"/>
    <mergeCell ref="K36:K37"/>
    <mergeCell ref="M28:N29"/>
    <mergeCell ref="M30:N31"/>
    <mergeCell ref="M32:N33"/>
    <mergeCell ref="H26:I27"/>
    <mergeCell ref="K26:K27"/>
    <mergeCell ref="M26:N27"/>
    <mergeCell ref="L26:L27"/>
    <mergeCell ref="L28:L29"/>
    <mergeCell ref="H24:I25"/>
    <mergeCell ref="F22:I23"/>
    <mergeCell ref="K22:N23"/>
    <mergeCell ref="M24:N25"/>
    <mergeCell ref="G26:G27"/>
    <mergeCell ref="G24:G25"/>
    <mergeCell ref="H42:I43"/>
    <mergeCell ref="H40:I41"/>
    <mergeCell ref="H38:I39"/>
    <mergeCell ref="H36:I37"/>
    <mergeCell ref="H34:I35"/>
    <mergeCell ref="H32:I33"/>
    <mergeCell ref="H30:I31"/>
    <mergeCell ref="H28:I29"/>
    <mergeCell ref="F26:F27"/>
    <mergeCell ref="F24:F25"/>
    <mergeCell ref="G42:G43"/>
    <mergeCell ref="G40:G41"/>
    <mergeCell ref="G38:G39"/>
    <mergeCell ref="G36:G37"/>
    <mergeCell ref="G34:G35"/>
    <mergeCell ref="G32:G33"/>
    <mergeCell ref="G30:G31"/>
    <mergeCell ref="G28:G29"/>
    <mergeCell ref="L38:L39"/>
    <mergeCell ref="F42:F43"/>
    <mergeCell ref="F40:F41"/>
    <mergeCell ref="F38:F39"/>
    <mergeCell ref="K38:K39"/>
    <mergeCell ref="K40:K41"/>
    <mergeCell ref="K42:K43"/>
    <mergeCell ref="L40:L41"/>
    <mergeCell ref="L42:L43"/>
    <mergeCell ref="M38:N39"/>
    <mergeCell ref="M40:N41"/>
    <mergeCell ref="M42:N43"/>
    <mergeCell ref="M34:N35"/>
    <mergeCell ref="M36:N37"/>
    <mergeCell ref="L34:L35"/>
    <mergeCell ref="K30:K31"/>
    <mergeCell ref="K32:K33"/>
    <mergeCell ref="L30:L31"/>
    <mergeCell ref="L32:L33"/>
    <mergeCell ref="A37:C38"/>
    <mergeCell ref="K10:N10"/>
    <mergeCell ref="F12:I12"/>
    <mergeCell ref="A24:D24"/>
    <mergeCell ref="A33:C34"/>
    <mergeCell ref="A35:C36"/>
    <mergeCell ref="L24:L25"/>
    <mergeCell ref="K24:K25"/>
    <mergeCell ref="F36:F37"/>
    <mergeCell ref="L36:L37"/>
    <mergeCell ref="K1:N1"/>
    <mergeCell ref="A1:D1"/>
    <mergeCell ref="A7:D7"/>
    <mergeCell ref="A14:D14"/>
    <mergeCell ref="F1:I1"/>
  </mergeCells>
  <printOptions/>
  <pageMargins left="0.5" right="0.5" top="0.4" bottom="0.4" header="0" footer="0.5"/>
  <pageSetup horizontalDpi="525" verticalDpi="5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2006-06-24T17:23:41Z</cp:lastPrinted>
  <dcterms:created xsi:type="dcterms:W3CDTF">2006-06-24T17:22:41Z</dcterms:created>
  <dcterms:modified xsi:type="dcterms:W3CDTF">2006-06-24T17:23:44Z</dcterms:modified>
  <cp:category/>
  <cp:version/>
  <cp:contentType/>
  <cp:contentStatus/>
</cp:coreProperties>
</file>